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在职人员" sheetId="1" r:id="rId1"/>
  </sheets>
  <externalReferences>
    <externalReference r:id="rId2"/>
  </externalReferences>
  <definedNames>
    <definedName name="_xlnm._FilterDatabase" localSheetId="0" hidden="1">在职人员!$A$2:$IS$3</definedName>
    <definedName name="文化程度">[1]字典代码项!$E$2:$E$17</definedName>
  </definedNames>
  <calcPr calcId="144525"/>
</workbook>
</file>

<file path=xl/sharedStrings.xml><?xml version="1.0" encoding="utf-8"?>
<sst xmlns="http://schemas.openxmlformats.org/spreadsheetml/2006/main" count="70" uniqueCount="68">
  <si>
    <t>计算截止日期</t>
  </si>
  <si>
    <t>部门代号</t>
  </si>
  <si>
    <t>序号</t>
  </si>
  <si>
    <t>工号</t>
  </si>
  <si>
    <t>姓名</t>
  </si>
  <si>
    <t>中心部门</t>
  </si>
  <si>
    <t>部门</t>
  </si>
  <si>
    <t>职位</t>
  </si>
  <si>
    <t>身份证号码</t>
  </si>
  <si>
    <t>入职日期</t>
  </si>
  <si>
    <t>应该转正日期</t>
  </si>
  <si>
    <t>最新签约开始时间</t>
  </si>
  <si>
    <t>最新签约终止时间</t>
  </si>
  <si>
    <t>是否签订新保密及竞业限制协议</t>
  </si>
  <si>
    <t>是否签订新保密协议</t>
  </si>
  <si>
    <t>工种区分</t>
  </si>
  <si>
    <t>工作地点</t>
  </si>
  <si>
    <t>性别</t>
  </si>
  <si>
    <t>民族</t>
  </si>
  <si>
    <t>学历</t>
  </si>
  <si>
    <t>毕业学校</t>
  </si>
  <si>
    <t>专业</t>
  </si>
  <si>
    <t>毕业时间</t>
  </si>
  <si>
    <t>技能证书</t>
  </si>
  <si>
    <t>身份证地址</t>
  </si>
  <si>
    <t>现居住地址</t>
  </si>
  <si>
    <t>籍贯</t>
  </si>
  <si>
    <t>身份证有效期限（年）</t>
  </si>
  <si>
    <t>身份证有效期始</t>
  </si>
  <si>
    <t>身份证有效期止</t>
  </si>
  <si>
    <t>出生日期</t>
  </si>
  <si>
    <t>出生月份</t>
  </si>
  <si>
    <t>婚姻状态</t>
  </si>
  <si>
    <t>户籍性质</t>
  </si>
  <si>
    <t>移动电话</t>
  </si>
  <si>
    <t>年度考核月份</t>
  </si>
  <si>
    <t>年度考核周期（月、日）</t>
  </si>
  <si>
    <r>
      <rPr>
        <b/>
        <sz val="10"/>
        <rFont val="宋体"/>
        <charset val="134"/>
      </rPr>
      <t>邮</t>
    </r>
    <r>
      <rPr>
        <b/>
        <sz val="10"/>
        <rFont val="宋体"/>
        <charset val="134"/>
      </rPr>
      <t>箱</t>
    </r>
  </si>
  <si>
    <t>是否有就业失业手册</t>
  </si>
  <si>
    <t>浦发银行卡号</t>
  </si>
  <si>
    <t>开户行地址</t>
  </si>
  <si>
    <t>公积金缴存比例</t>
  </si>
  <si>
    <t>年龄</t>
  </si>
  <si>
    <t>入职年限</t>
  </si>
  <si>
    <t>星阳</t>
  </si>
  <si>
    <t>X029</t>
  </si>
  <si>
    <t>李萌</t>
  </si>
  <si>
    <t>研发部</t>
  </si>
  <si>
    <t>南京星阳科技有限公司</t>
  </si>
  <si>
    <t>研发工程师</t>
  </si>
  <si>
    <t>360430199612142513</t>
  </si>
  <si>
    <t>是</t>
  </si>
  <si>
    <t>软件研发</t>
  </si>
  <si>
    <t>南京</t>
  </si>
  <si>
    <t>男</t>
  </si>
  <si>
    <t>汉族</t>
  </si>
  <si>
    <t>本科</t>
  </si>
  <si>
    <t>南京邮电大学</t>
  </si>
  <si>
    <t>生物医学工程</t>
  </si>
  <si>
    <t>2016-2020</t>
  </si>
  <si>
    <t>南京市江宁区麒麟街道宝山路一号6幢209室</t>
  </si>
  <si>
    <t>江西九江</t>
  </si>
  <si>
    <t>省内</t>
  </si>
  <si>
    <t>未婚</t>
  </si>
  <si>
    <t>城市户口</t>
  </si>
  <si>
    <t>747394067@qq.com</t>
  </si>
  <si>
    <t>6217 9204 9677 9864</t>
  </si>
  <si>
    <t>浦发银行南京江宁开发区支行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</si>
</sst>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u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53" applyFont="1" applyFill="1" applyAlignment="1">
      <alignment horizontal="center" vertical="center" wrapText="1"/>
    </xf>
    <xf numFmtId="0" fontId="3" fillId="3" borderId="0" xfId="53" applyFont="1" applyFill="1" applyAlignment="1">
      <alignment horizontal="center" vertical="center"/>
    </xf>
    <xf numFmtId="49" fontId="3" fillId="3" borderId="0" xfId="53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3" fillId="3" borderId="0" xfId="53" applyNumberFormat="1" applyFont="1" applyFill="1" applyAlignment="1">
      <alignment horizontal="center" vertical="center" wrapText="1"/>
    </xf>
    <xf numFmtId="0" fontId="4" fillId="3" borderId="0" xfId="53" applyFont="1" applyFill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53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9" fontId="3" fillId="3" borderId="0" xfId="53" applyNumberFormat="1" applyFont="1" applyFill="1" applyAlignment="1">
      <alignment horizontal="center" vertical="center" wrapText="1"/>
    </xf>
    <xf numFmtId="0" fontId="1" fillId="0" borderId="0" xfId="53" applyFont="1" applyAlignment="1">
      <alignment horizontal="center" vertical="center"/>
    </xf>
    <xf numFmtId="0" fontId="3" fillId="4" borderId="0" xfId="53" applyFont="1" applyFill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2 3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4" xfId="51"/>
    <cellStyle name="常规 5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rah-2017-8-4\5-&#21171;&#21160;&#29992;&#24037;&#22791;&#26696;\&#12298;&#24191;&#24030;&#24066;&#23601;&#19994;&#30331;&#35760;&#30003;&#35831;&#34920;&#65288;&#24191;&#24030;&#29648;&#29595;&#29640;&#26234;&#33021;&#35774;&#22791;&#32929;&#20221;&#26377;&#38480;&#20844;&#21496;)-201910-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广州市就业登记申请表"/>
      <sheetName val="字典代码项"/>
      <sheetName val="打印简化版"/>
      <sheetName val="填表说明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473940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3"/>
  <sheetViews>
    <sheetView tabSelected="1" workbookViewId="0">
      <pane xSplit="4" ySplit="2" topLeftCell="I3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14.25" outlineLevelRow="2"/>
  <cols>
    <col min="1" max="2" width="6.7" style="1" customWidth="1"/>
    <col min="3" max="5" width="11.1" style="1" customWidth="1"/>
    <col min="6" max="6" width="25.2" style="1" customWidth="1"/>
    <col min="7" max="7" width="21" style="1" customWidth="1"/>
    <col min="8" max="8" width="21.9" style="1" customWidth="1"/>
    <col min="9" max="10" width="13" style="1" customWidth="1"/>
    <col min="11" max="13" width="15" style="2" customWidth="1"/>
    <col min="14" max="14" width="12" style="2" customWidth="1"/>
    <col min="15" max="15" width="13" style="1" customWidth="1"/>
    <col min="16" max="17" width="9.2" style="1" customWidth="1"/>
    <col min="18" max="18" width="10.1" style="1" customWidth="1"/>
    <col min="19" max="19" width="9.2" style="1" customWidth="1"/>
    <col min="20" max="20" width="27.5" style="1" customWidth="1"/>
    <col min="21" max="21" width="20.9" style="1" customWidth="1"/>
    <col min="22" max="22" width="12" style="1" customWidth="1"/>
    <col min="23" max="23" width="13.9" style="1" customWidth="1"/>
    <col min="24" max="24" width="29.9" style="3" customWidth="1"/>
    <col min="25" max="25" width="20.4" style="3" customWidth="1"/>
    <col min="26" max="26" width="12.7" style="3" customWidth="1"/>
    <col min="27" max="27" width="5" style="1" customWidth="1"/>
    <col min="28" max="30" width="12" style="1" customWidth="1"/>
    <col min="31" max="32" width="13" style="1" customWidth="1"/>
    <col min="33" max="33" width="10.1" style="1" customWidth="1"/>
    <col min="34" max="35" width="13" style="1" customWidth="1"/>
    <col min="36" max="36" width="11.1" style="1" customWidth="1"/>
    <col min="37" max="37" width="13" style="1" customWidth="1"/>
    <col min="38" max="38" width="28.7" style="3" customWidth="1"/>
    <col min="39" max="39" width="12.5" style="1" customWidth="1"/>
    <col min="40" max="40" width="19" style="4" customWidth="1"/>
    <col min="41" max="41" width="21.625" style="1" customWidth="1"/>
    <col min="42" max="42" width="8.7" style="1" customWidth="1"/>
    <col min="43" max="43" width="11.1" style="1" customWidth="1"/>
    <col min="44" max="44" width="60.1" style="1" customWidth="1"/>
    <col min="45" max="45" width="11.1" style="5" customWidth="1"/>
    <col min="46" max="79" width="11.1" style="1" customWidth="1"/>
    <col min="80" max="253" width="9" style="1" customWidth="1"/>
  </cols>
  <sheetData>
    <row r="1" spans="1:47">
      <c r="A1" s="6"/>
      <c r="B1" s="7"/>
      <c r="C1" s="7"/>
      <c r="D1" s="7">
        <v>1</v>
      </c>
      <c r="E1" s="7">
        <v>2</v>
      </c>
      <c r="F1" s="7">
        <v>3</v>
      </c>
      <c r="G1" s="7">
        <v>4</v>
      </c>
      <c r="H1" s="7">
        <v>5</v>
      </c>
      <c r="I1" s="7">
        <v>6</v>
      </c>
      <c r="J1" s="7">
        <v>7</v>
      </c>
      <c r="K1" s="7">
        <v>8</v>
      </c>
      <c r="L1" s="7">
        <v>9</v>
      </c>
      <c r="M1" s="7">
        <v>10</v>
      </c>
      <c r="N1" s="7">
        <v>11</v>
      </c>
      <c r="O1" s="7">
        <v>12</v>
      </c>
      <c r="P1" s="7">
        <v>13</v>
      </c>
      <c r="Q1" s="7">
        <v>14</v>
      </c>
      <c r="R1" s="7">
        <v>15</v>
      </c>
      <c r="S1" s="7">
        <v>16</v>
      </c>
      <c r="T1" s="7">
        <v>17</v>
      </c>
      <c r="U1" s="7">
        <v>18</v>
      </c>
      <c r="V1" s="7">
        <v>19</v>
      </c>
      <c r="W1" s="7">
        <v>20</v>
      </c>
      <c r="X1" s="7">
        <v>21</v>
      </c>
      <c r="Y1" s="7">
        <v>22</v>
      </c>
      <c r="Z1" s="7">
        <v>23</v>
      </c>
      <c r="AA1" s="7">
        <v>24</v>
      </c>
      <c r="AB1" s="7">
        <v>25</v>
      </c>
      <c r="AC1" s="7">
        <v>26</v>
      </c>
      <c r="AD1" s="7">
        <v>27</v>
      </c>
      <c r="AE1" s="7">
        <v>28</v>
      </c>
      <c r="AF1" s="7">
        <v>29</v>
      </c>
      <c r="AG1" s="7">
        <v>30</v>
      </c>
      <c r="AH1" s="7">
        <v>31</v>
      </c>
      <c r="AI1" s="7">
        <v>32</v>
      </c>
      <c r="AJ1" s="7">
        <v>33</v>
      </c>
      <c r="AK1" s="7">
        <v>34</v>
      </c>
      <c r="AL1" s="7">
        <v>35</v>
      </c>
      <c r="AM1" s="7">
        <v>36</v>
      </c>
      <c r="AN1" s="7">
        <v>37</v>
      </c>
      <c r="AO1" s="7">
        <v>38</v>
      </c>
      <c r="AP1" s="7">
        <v>39</v>
      </c>
      <c r="AU1" s="23" t="s">
        <v>0</v>
      </c>
    </row>
    <row r="2" ht="34.5" customHeight="1" spans="1:7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5" t="s">
        <v>9</v>
      </c>
      <c r="J2" s="8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8" t="s">
        <v>15</v>
      </c>
      <c r="P2" s="8" t="s">
        <v>16</v>
      </c>
      <c r="Q2" s="8" t="s">
        <v>17</v>
      </c>
      <c r="R2" s="15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20" t="s">
        <v>24</v>
      </c>
      <c r="Y2" s="20" t="s">
        <v>25</v>
      </c>
      <c r="Z2" s="20" t="s">
        <v>26</v>
      </c>
      <c r="AA2" s="10"/>
      <c r="AB2" s="20" t="s">
        <v>27</v>
      </c>
      <c r="AC2" s="20" t="s">
        <v>28</v>
      </c>
      <c r="AD2" s="20" t="s">
        <v>29</v>
      </c>
      <c r="AE2" s="15" t="s">
        <v>30</v>
      </c>
      <c r="AF2" s="15" t="s">
        <v>31</v>
      </c>
      <c r="AG2" s="15" t="s">
        <v>32</v>
      </c>
      <c r="AH2" s="15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10" t="s">
        <v>39</v>
      </c>
      <c r="AO2" s="8" t="s">
        <v>40</v>
      </c>
      <c r="AP2" s="24" t="s">
        <v>41</v>
      </c>
      <c r="AR2" s="25"/>
      <c r="AS2" s="26" t="s">
        <v>42</v>
      </c>
      <c r="AT2" s="26" t="s">
        <v>43</v>
      </c>
      <c r="AU2" s="27">
        <f ca="1">TODAY()</f>
        <v>44879</v>
      </c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</row>
    <row r="3" ht="20.1" customHeight="1" spans="1:46">
      <c r="A3" s="11" t="s">
        <v>44</v>
      </c>
      <c r="B3" s="12">
        <v>1</v>
      </c>
      <c r="C3" s="13" t="s">
        <v>45</v>
      </c>
      <c r="D3" s="11" t="s">
        <v>46</v>
      </c>
      <c r="E3" s="11" t="s">
        <v>47</v>
      </c>
      <c r="F3" s="11" t="s">
        <v>48</v>
      </c>
      <c r="G3" s="11" t="s">
        <v>49</v>
      </c>
      <c r="H3" s="14" t="s">
        <v>50</v>
      </c>
      <c r="I3" s="17">
        <v>44875</v>
      </c>
      <c r="J3" s="17">
        <v>44967</v>
      </c>
      <c r="K3" s="18">
        <v>44875</v>
      </c>
      <c r="L3" s="18">
        <v>45970</v>
      </c>
      <c r="M3" s="19" t="s">
        <v>51</v>
      </c>
      <c r="N3" s="19" t="s">
        <v>51</v>
      </c>
      <c r="O3" s="11" t="s">
        <v>52</v>
      </c>
      <c r="P3" s="11" t="s">
        <v>53</v>
      </c>
      <c r="Q3" s="11" t="s">
        <v>54</v>
      </c>
      <c r="R3" s="11" t="s">
        <v>55</v>
      </c>
      <c r="S3" s="11" t="s">
        <v>56</v>
      </c>
      <c r="T3" s="11" t="s">
        <v>57</v>
      </c>
      <c r="U3" s="11" t="s">
        <v>58</v>
      </c>
      <c r="V3" s="17" t="s">
        <v>59</v>
      </c>
      <c r="W3" s="11"/>
      <c r="X3" s="21" t="s">
        <v>60</v>
      </c>
      <c r="Y3" s="21" t="s">
        <v>60</v>
      </c>
      <c r="Z3" s="21" t="s">
        <v>61</v>
      </c>
      <c r="AA3" s="11" t="s">
        <v>62</v>
      </c>
      <c r="AB3" s="11">
        <v>10</v>
      </c>
      <c r="AC3" s="17">
        <v>41485</v>
      </c>
      <c r="AD3" s="17">
        <v>45137</v>
      </c>
      <c r="AE3" s="17">
        <v>35413</v>
      </c>
      <c r="AF3" s="11">
        <f>MONTH(AE3)</f>
        <v>12</v>
      </c>
      <c r="AG3" s="11" t="s">
        <v>63</v>
      </c>
      <c r="AH3" s="11" t="s">
        <v>64</v>
      </c>
      <c r="AI3" s="11">
        <v>15722923575</v>
      </c>
      <c r="AJ3" s="11"/>
      <c r="AK3" s="11"/>
      <c r="AL3" s="22" t="s">
        <v>65</v>
      </c>
      <c r="AM3" s="11"/>
      <c r="AN3" s="14" t="s">
        <v>66</v>
      </c>
      <c r="AO3" s="11" t="s">
        <v>67</v>
      </c>
      <c r="AP3" s="28">
        <v>0.05</v>
      </c>
      <c r="AS3" s="5">
        <v>26</v>
      </c>
      <c r="AT3" s="1">
        <v>0</v>
      </c>
    </row>
  </sheetData>
  <autoFilter ref="A2:IS3">
    <extLst/>
  </autoFilter>
  <dataValidations count="2">
    <dataValidation type="list" allowBlank="1" showInputMessage="1" showErrorMessage="1" sqref="Q2 Q3 Q4:Q64519">
      <formula1>"男,女"</formula1>
    </dataValidation>
    <dataValidation type="list" allowBlank="1" showInputMessage="1" showErrorMessage="1" sqref="AM2 AM3 AM4:AM64519">
      <formula1>"有,无"</formula1>
    </dataValidation>
  </dataValidations>
  <hyperlinks>
    <hyperlink ref="AL3" r:id="rId1" display="747394067@qq.com" tooltip="mailto:747394067@qq.com"/>
  </hyperlinks>
  <pageMargins left="0.75" right="0.75" top="1" bottom="1" header="0.5" footer="0.5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2020-07-08T02:06:00Z</dcterms:created>
  <dcterms:modified xsi:type="dcterms:W3CDTF">2022-11-14T03:59:16Z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D160E8213FE140CE9F788376F2A894EF</vt:lpwstr>
  </property>
  <property fmtid="{D5CDD505-2E9C-101B-9397-08002B2CF9AE}" pid="4" name="commondata">
    <vt:lpwstr>eyJoZGlkIjoiY2VlZWU3MjFjNDdmMDgzYjRhNTMyYmYzZjljOWNjZmIifQ==</vt:lpwstr>
  </property>
</Properties>
</file>